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9240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2" i="1" l="1"/>
  <c r="N22" i="1"/>
  <c r="O22" i="1"/>
  <c r="P22" i="1"/>
  <c r="Q22" i="1"/>
  <c r="M21" i="1"/>
  <c r="N21" i="1"/>
  <c r="O21" i="1"/>
  <c r="P21" i="1"/>
  <c r="Q21" i="1"/>
  <c r="L21" i="1"/>
  <c r="C21" i="1"/>
  <c r="C22" i="1" s="1"/>
  <c r="D21" i="1"/>
  <c r="E21" i="1"/>
  <c r="E22" i="1" s="1"/>
  <c r="F21" i="1"/>
  <c r="G21" i="1"/>
  <c r="G22" i="1" s="1"/>
  <c r="H21" i="1"/>
  <c r="I21" i="1"/>
  <c r="I22" i="1" s="1"/>
  <c r="J21" i="1"/>
  <c r="B21" i="1"/>
  <c r="D22" i="1"/>
  <c r="F22" i="1"/>
  <c r="H22" i="1"/>
  <c r="J22" i="1"/>
  <c r="L22" i="1" l="1"/>
  <c r="B22" i="1"/>
</calcChain>
</file>

<file path=xl/sharedStrings.xml><?xml version="1.0" encoding="utf-8"?>
<sst xmlns="http://schemas.openxmlformats.org/spreadsheetml/2006/main" count="46" uniqueCount="38">
  <si>
    <t>Fiktif</t>
  </si>
  <si>
    <t>Fiktif Olmayanlar</t>
  </si>
  <si>
    <t>Komite Kararı Beklenen</t>
  </si>
  <si>
    <t>Anlaşmalı</t>
  </si>
  <si>
    <t>(Adet)</t>
  </si>
  <si>
    <t>Fiktif İşlem İstatistikleri</t>
  </si>
  <si>
    <t>Aylar</t>
  </si>
  <si>
    <t>Başvurular</t>
  </si>
  <si>
    <t>Mevduat Bankaları</t>
  </si>
  <si>
    <t>Kalkınma ve Yatırım Bankaları</t>
  </si>
  <si>
    <t>Katılım Bankaları</t>
  </si>
  <si>
    <t>Mahkemeler</t>
  </si>
  <si>
    <t>Kamu Kurum ve Kuruluşları</t>
  </si>
  <si>
    <t>Komite Kararı Olanlar</t>
  </si>
  <si>
    <t>Anlaşmalı İşlem</t>
  </si>
  <si>
    <t>İşlemi Devam Edenler</t>
  </si>
  <si>
    <t>Fiktif Üye İşyeri</t>
  </si>
  <si>
    <t>Toplam</t>
  </si>
  <si>
    <t>2015 Toplam</t>
  </si>
  <si>
    <t>Ocak 2016</t>
  </si>
  <si>
    <t>Şubat 2016</t>
  </si>
  <si>
    <t>Mart 2016</t>
  </si>
  <si>
    <t>2016 Toplam</t>
  </si>
  <si>
    <t>Genel Toplam</t>
  </si>
  <si>
    <t>Nisan 2016</t>
  </si>
  <si>
    <t>Mayıs 2016</t>
  </si>
  <si>
    <t>Haziran 2016</t>
  </si>
  <si>
    <t>Temmuz 2016</t>
  </si>
  <si>
    <t>Ağustos 2016</t>
  </si>
  <si>
    <t>Eylül 2016</t>
  </si>
  <si>
    <t>Ekim 2016</t>
  </si>
  <si>
    <t>Kasım 2016</t>
  </si>
  <si>
    <t>Aralık 2016</t>
  </si>
  <si>
    <t>Üye İşyeri Bankasından Bilgi Beklenen</t>
  </si>
  <si>
    <t>Kart Hamili Bankasından Bilgi Beklenen</t>
  </si>
  <si>
    <t>Fiktif (*)</t>
  </si>
  <si>
    <t>Değerlendirmeye 
Alınmayan Dosyalar</t>
  </si>
  <si>
    <t xml:space="preserve">(*) Kamu kurum ve kuruluşları veya mahkemelerden gelen kararlar da adedin içerisinde yer almaktadır.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</si>
</sst>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9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u/>
      <sz val="12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2" borderId="0" xfId="0" applyFont="1" applyFill="1"/>
    <xf numFmtId="0" fontId="5" fillId="0" borderId="19" xfId="0" applyFont="1" applyBorder="1"/>
    <xf numFmtId="49" fontId="5" fillId="0" borderId="15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2" fillId="0" borderId="4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7" fillId="0" borderId="16" xfId="1" applyNumberFormat="1" applyFont="1" applyFill="1" applyBorder="1" applyAlignment="1">
      <alignment horizontal="center" vertical="center"/>
    </xf>
    <xf numFmtId="164" fontId="10" fillId="0" borderId="16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7" fillId="0" borderId="18" xfId="1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S28"/>
  <sheetViews>
    <sheetView showGridLines="0" showRowColHeaders="0" tabSelected="1" zoomScaleNormal="100" workbookViewId="0">
      <selection activeCell="A2" sqref="A2"/>
    </sheetView>
  </sheetViews>
  <sheetFormatPr defaultRowHeight="14.25" x14ac:dyDescent="0.2"/>
  <cols>
    <col min="1" max="1" width="12.7109375" style="1" customWidth="1"/>
    <col min="2" max="2" width="6.7109375" style="1" customWidth="1"/>
    <col min="3" max="3" width="8.7109375" style="1" customWidth="1"/>
    <col min="4" max="4" width="6.7109375" style="1" customWidth="1"/>
    <col min="5" max="5" width="8.7109375" style="1" customWidth="1"/>
    <col min="6" max="6" width="6.7109375" style="1" customWidth="1"/>
    <col min="7" max="7" width="8.7109375" style="1" customWidth="1"/>
    <col min="8" max="8" width="11.28515625" style="1" customWidth="1"/>
    <col min="9" max="9" width="9.7109375" style="1" customWidth="1"/>
    <col min="10" max="10" width="6.7109375" style="1" customWidth="1"/>
    <col min="11" max="11" width="1.7109375" style="1" customWidth="1"/>
    <col min="12" max="12" width="6.7109375" style="1" customWidth="1"/>
    <col min="13" max="13" width="10.28515625" style="1" customWidth="1"/>
    <col min="14" max="14" width="6.7109375" style="1" customWidth="1"/>
    <col min="15" max="15" width="10.28515625" style="1" customWidth="1"/>
    <col min="16" max="16" width="15" style="1" bestFit="1" customWidth="1"/>
    <col min="17" max="17" width="6.7109375" style="1" customWidth="1"/>
    <col min="18" max="18" width="1.7109375" style="1" customWidth="1"/>
    <col min="19" max="21" width="11.28515625" style="1" customWidth="1"/>
    <col min="22" max="22" width="6.7109375" style="1" customWidth="1"/>
    <col min="23" max="25" width="0" style="1" hidden="1" customWidth="1"/>
    <col min="26" max="16384" width="9.140625" style="1"/>
  </cols>
  <sheetData>
    <row r="1" spans="1:955" ht="18" x14ac:dyDescent="0.2">
      <c r="A1" s="63" t="s">
        <v>5</v>
      </c>
      <c r="B1" s="63"/>
      <c r="C1" s="63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955" ht="18" x14ac:dyDescent="0.2">
      <c r="A2" s="40" t="s">
        <v>4</v>
      </c>
      <c r="B2" s="10"/>
      <c r="C2" s="10"/>
      <c r="D2" s="10"/>
      <c r="E2" s="10"/>
      <c r="F2" s="10"/>
      <c r="G2" s="10"/>
      <c r="H2" s="10"/>
      <c r="I2" s="7"/>
      <c r="J2" s="7"/>
      <c r="K2" s="8"/>
      <c r="L2" s="7"/>
      <c r="M2" s="7"/>
      <c r="N2" s="7"/>
      <c r="O2" s="7"/>
      <c r="P2" s="7"/>
      <c r="Q2" s="7"/>
      <c r="R2" s="8"/>
      <c r="S2" s="7"/>
      <c r="T2" s="7"/>
    </row>
    <row r="3" spans="1:955" ht="18" x14ac:dyDescent="0.2">
      <c r="K3" s="8"/>
      <c r="R3" s="8"/>
    </row>
    <row r="4" spans="1:955" s="11" customFormat="1" ht="15" customHeight="1" x14ac:dyDescent="0.2">
      <c r="A4" s="39"/>
      <c r="B4" s="54" t="s">
        <v>7</v>
      </c>
      <c r="C4" s="55"/>
      <c r="D4" s="55"/>
      <c r="E4" s="55"/>
      <c r="F4" s="55"/>
      <c r="G4" s="55"/>
      <c r="H4" s="55"/>
      <c r="I4" s="55"/>
      <c r="J4" s="56"/>
      <c r="K4" s="7"/>
      <c r="L4" s="60" t="s">
        <v>13</v>
      </c>
      <c r="M4" s="61"/>
      <c r="N4" s="61"/>
      <c r="O4" s="61"/>
      <c r="P4" s="61"/>
      <c r="Q4" s="62"/>
      <c r="R4" s="7"/>
      <c r="S4" s="41" t="s">
        <v>15</v>
      </c>
      <c r="T4" s="42"/>
      <c r="U4" s="42"/>
      <c r="V4" s="4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</row>
    <row r="5" spans="1:955" s="11" customFormat="1" ht="18" x14ac:dyDescent="0.2">
      <c r="A5" s="39"/>
      <c r="B5" s="57"/>
      <c r="C5" s="58"/>
      <c r="D5" s="58"/>
      <c r="E5" s="58"/>
      <c r="F5" s="58"/>
      <c r="G5" s="58"/>
      <c r="H5" s="58"/>
      <c r="I5" s="58"/>
      <c r="J5" s="59"/>
      <c r="K5" s="7"/>
      <c r="L5" s="52" t="s">
        <v>16</v>
      </c>
      <c r="M5" s="53"/>
      <c r="N5" s="52" t="s">
        <v>14</v>
      </c>
      <c r="O5" s="53"/>
      <c r="P5" s="49" t="s">
        <v>36</v>
      </c>
      <c r="Q5" s="47" t="s">
        <v>17</v>
      </c>
      <c r="R5" s="7"/>
      <c r="S5" s="44"/>
      <c r="T5" s="45"/>
      <c r="U5" s="45"/>
      <c r="V5" s="4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</row>
    <row r="6" spans="1:955" s="11" customFormat="1" ht="36.75" customHeight="1" x14ac:dyDescent="0.2">
      <c r="A6" s="47" t="s">
        <v>6</v>
      </c>
      <c r="B6" s="64" t="s">
        <v>8</v>
      </c>
      <c r="C6" s="65"/>
      <c r="D6" s="64" t="s">
        <v>9</v>
      </c>
      <c r="E6" s="65"/>
      <c r="F6" s="64" t="s">
        <v>10</v>
      </c>
      <c r="G6" s="65"/>
      <c r="H6" s="49" t="s">
        <v>11</v>
      </c>
      <c r="I6" s="49" t="s">
        <v>12</v>
      </c>
      <c r="J6" s="49" t="s">
        <v>17</v>
      </c>
      <c r="K6" s="7"/>
      <c r="L6" s="47" t="s">
        <v>35</v>
      </c>
      <c r="M6" s="49" t="s">
        <v>1</v>
      </c>
      <c r="N6" s="47" t="s">
        <v>0</v>
      </c>
      <c r="O6" s="49" t="s">
        <v>1</v>
      </c>
      <c r="P6" s="51"/>
      <c r="Q6" s="51"/>
      <c r="R6" s="7"/>
      <c r="S6" s="49" t="s">
        <v>33</v>
      </c>
      <c r="T6" s="49" t="s">
        <v>34</v>
      </c>
      <c r="U6" s="49" t="s">
        <v>2</v>
      </c>
      <c r="V6" s="47" t="s">
        <v>17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</row>
    <row r="7" spans="1:955" s="11" customFormat="1" ht="24" x14ac:dyDescent="0.2">
      <c r="A7" s="48"/>
      <c r="B7" s="14" t="s">
        <v>0</v>
      </c>
      <c r="C7" s="15" t="s">
        <v>3</v>
      </c>
      <c r="D7" s="14" t="s">
        <v>0</v>
      </c>
      <c r="E7" s="15" t="s">
        <v>3</v>
      </c>
      <c r="F7" s="14" t="s">
        <v>0</v>
      </c>
      <c r="G7" s="15" t="s">
        <v>3</v>
      </c>
      <c r="H7" s="50"/>
      <c r="I7" s="50"/>
      <c r="J7" s="50"/>
      <c r="K7" s="7"/>
      <c r="L7" s="48"/>
      <c r="M7" s="50"/>
      <c r="N7" s="48"/>
      <c r="O7" s="50"/>
      <c r="P7" s="48"/>
      <c r="Q7" s="48"/>
      <c r="R7" s="7"/>
      <c r="S7" s="50"/>
      <c r="T7" s="50"/>
      <c r="U7" s="50"/>
      <c r="V7" s="4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</row>
    <row r="8" spans="1:955" s="11" customFormat="1" ht="18" customHeight="1" x14ac:dyDescent="0.2">
      <c r="A8" s="14" t="s">
        <v>18</v>
      </c>
      <c r="B8" s="20">
        <v>102</v>
      </c>
      <c r="C8" s="18">
        <v>22</v>
      </c>
      <c r="D8" s="18">
        <v>0</v>
      </c>
      <c r="E8" s="18">
        <v>0</v>
      </c>
      <c r="F8" s="18">
        <v>46</v>
      </c>
      <c r="G8" s="18">
        <v>1</v>
      </c>
      <c r="H8" s="18">
        <v>0</v>
      </c>
      <c r="I8" s="18">
        <v>1</v>
      </c>
      <c r="J8" s="18">
        <v>172</v>
      </c>
      <c r="K8" s="21"/>
      <c r="L8" s="22">
        <v>112</v>
      </c>
      <c r="M8" s="22">
        <v>11</v>
      </c>
      <c r="N8" s="22">
        <v>23</v>
      </c>
      <c r="O8" s="22">
        <v>0</v>
      </c>
      <c r="P8" s="22">
        <v>4</v>
      </c>
      <c r="Q8" s="22">
        <v>150</v>
      </c>
      <c r="R8" s="21"/>
      <c r="S8" s="18">
        <v>4</v>
      </c>
      <c r="T8" s="18">
        <v>7</v>
      </c>
      <c r="U8" s="18">
        <v>11</v>
      </c>
      <c r="V8" s="22">
        <v>22</v>
      </c>
      <c r="W8" s="1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</row>
    <row r="9" spans="1:955" s="12" customFormat="1" ht="18" customHeight="1" x14ac:dyDescent="0.2">
      <c r="A9" s="13" t="s">
        <v>19</v>
      </c>
      <c r="B9" s="23">
        <v>1</v>
      </c>
      <c r="C9" s="24"/>
      <c r="D9" s="24"/>
      <c r="E9" s="24"/>
      <c r="F9" s="23">
        <v>1</v>
      </c>
      <c r="G9" s="23"/>
      <c r="H9" s="24"/>
      <c r="I9" s="24"/>
      <c r="J9" s="25">
        <v>2</v>
      </c>
      <c r="K9" s="26"/>
      <c r="L9" s="24">
        <v>9</v>
      </c>
      <c r="M9" s="23">
        <v>3</v>
      </c>
      <c r="N9" s="24"/>
      <c r="O9" s="23"/>
      <c r="P9" s="23"/>
      <c r="Q9" s="27">
        <v>12</v>
      </c>
      <c r="R9" s="26"/>
      <c r="S9" s="24"/>
      <c r="T9" s="23"/>
      <c r="U9" s="24">
        <v>12</v>
      </c>
      <c r="V9" s="28">
        <v>12</v>
      </c>
      <c r="W9" s="1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</row>
    <row r="10" spans="1:955" s="12" customFormat="1" ht="18" customHeight="1" x14ac:dyDescent="0.2">
      <c r="A10" s="13" t="s">
        <v>20</v>
      </c>
      <c r="B10" s="29">
        <v>42</v>
      </c>
      <c r="C10" s="30"/>
      <c r="D10" s="30"/>
      <c r="E10" s="30"/>
      <c r="F10" s="29"/>
      <c r="G10" s="29"/>
      <c r="H10" s="30"/>
      <c r="I10" s="30"/>
      <c r="J10" s="25">
        <v>42</v>
      </c>
      <c r="K10" s="26"/>
      <c r="L10" s="30">
        <v>11</v>
      </c>
      <c r="M10" s="29"/>
      <c r="N10" s="30"/>
      <c r="O10" s="29"/>
      <c r="P10" s="29"/>
      <c r="Q10" s="31">
        <v>11</v>
      </c>
      <c r="R10" s="26"/>
      <c r="S10" s="30">
        <v>17</v>
      </c>
      <c r="T10" s="29">
        <v>12</v>
      </c>
      <c r="U10" s="30">
        <v>14</v>
      </c>
      <c r="V10" s="28">
        <v>43</v>
      </c>
      <c r="W10" s="1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</row>
    <row r="11" spans="1:955" s="12" customFormat="1" ht="18" customHeight="1" x14ac:dyDescent="0.2">
      <c r="A11" s="13" t="s">
        <v>21</v>
      </c>
      <c r="B11" s="29">
        <v>36</v>
      </c>
      <c r="C11" s="30">
        <v>1</v>
      </c>
      <c r="D11" s="30"/>
      <c r="E11" s="30"/>
      <c r="F11" s="29">
        <v>2</v>
      </c>
      <c r="G11" s="29"/>
      <c r="H11" s="30"/>
      <c r="I11" s="30"/>
      <c r="J11" s="25">
        <v>39</v>
      </c>
      <c r="K11" s="26"/>
      <c r="L11" s="30">
        <v>26</v>
      </c>
      <c r="M11" s="29">
        <v>4</v>
      </c>
      <c r="N11" s="30">
        <v>1</v>
      </c>
      <c r="O11" s="29"/>
      <c r="P11" s="23"/>
      <c r="Q11" s="27">
        <v>31</v>
      </c>
      <c r="R11" s="26"/>
      <c r="S11" s="30">
        <v>17</v>
      </c>
      <c r="T11" s="29">
        <v>21</v>
      </c>
      <c r="U11" s="30">
        <v>13</v>
      </c>
      <c r="V11" s="28">
        <v>51</v>
      </c>
      <c r="W11" s="19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</row>
    <row r="12" spans="1:955" s="12" customFormat="1" ht="18" customHeight="1" x14ac:dyDescent="0.2">
      <c r="A12" s="13" t="s">
        <v>24</v>
      </c>
      <c r="B12" s="29">
        <v>49</v>
      </c>
      <c r="C12" s="30"/>
      <c r="D12" s="30"/>
      <c r="E12" s="30"/>
      <c r="F12" s="29"/>
      <c r="G12" s="29"/>
      <c r="H12" s="30"/>
      <c r="I12" s="30"/>
      <c r="J12" s="25">
        <v>49</v>
      </c>
      <c r="K12" s="26"/>
      <c r="L12" s="30">
        <v>36</v>
      </c>
      <c r="M12" s="29">
        <v>7</v>
      </c>
      <c r="N12" s="30"/>
      <c r="O12" s="29"/>
      <c r="P12" s="29">
        <v>1</v>
      </c>
      <c r="Q12" s="31">
        <v>44</v>
      </c>
      <c r="R12" s="26"/>
      <c r="S12" s="30">
        <v>29</v>
      </c>
      <c r="T12" s="29">
        <v>6</v>
      </c>
      <c r="U12" s="30">
        <v>21</v>
      </c>
      <c r="V12" s="31">
        <v>56</v>
      </c>
      <c r="W12" s="19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</row>
    <row r="13" spans="1:955" s="12" customFormat="1" ht="18" customHeight="1" x14ac:dyDescent="0.2">
      <c r="A13" s="13" t="s">
        <v>25</v>
      </c>
      <c r="B13" s="29">
        <v>45</v>
      </c>
      <c r="C13" s="30"/>
      <c r="D13" s="30"/>
      <c r="E13" s="30"/>
      <c r="F13" s="29"/>
      <c r="G13" s="29"/>
      <c r="H13" s="30"/>
      <c r="I13" s="30"/>
      <c r="J13" s="25">
        <v>45</v>
      </c>
      <c r="K13" s="26"/>
      <c r="L13" s="30">
        <v>29</v>
      </c>
      <c r="M13" s="29">
        <v>3</v>
      </c>
      <c r="N13" s="30"/>
      <c r="O13" s="29"/>
      <c r="P13" s="29">
        <v>2</v>
      </c>
      <c r="Q13" s="31">
        <v>34</v>
      </c>
      <c r="R13" s="26"/>
      <c r="S13" s="30">
        <v>32</v>
      </c>
      <c r="T13" s="29">
        <v>20</v>
      </c>
      <c r="U13" s="30">
        <v>15</v>
      </c>
      <c r="V13" s="31">
        <v>67</v>
      </c>
      <c r="W13" s="1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</row>
    <row r="14" spans="1:955" s="12" customFormat="1" ht="18" customHeight="1" x14ac:dyDescent="0.2">
      <c r="A14" s="13" t="s">
        <v>26</v>
      </c>
      <c r="B14" s="29">
        <v>12</v>
      </c>
      <c r="C14" s="30">
        <v>1</v>
      </c>
      <c r="D14" s="30"/>
      <c r="E14" s="30"/>
      <c r="F14" s="29">
        <v>1</v>
      </c>
      <c r="G14" s="29"/>
      <c r="H14" s="30"/>
      <c r="I14" s="30"/>
      <c r="J14" s="25">
        <v>14</v>
      </c>
      <c r="K14" s="26"/>
      <c r="L14" s="30">
        <v>36</v>
      </c>
      <c r="M14" s="29">
        <v>8</v>
      </c>
      <c r="N14" s="30"/>
      <c r="O14" s="29"/>
      <c r="P14" s="29"/>
      <c r="Q14" s="31">
        <v>44</v>
      </c>
      <c r="R14" s="26"/>
      <c r="S14" s="30">
        <v>7</v>
      </c>
      <c r="T14" s="29">
        <v>9</v>
      </c>
      <c r="U14" s="30">
        <v>21</v>
      </c>
      <c r="V14" s="31">
        <v>37</v>
      </c>
      <c r="W14" s="1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</row>
    <row r="15" spans="1:955" s="12" customFormat="1" ht="18" customHeight="1" x14ac:dyDescent="0.2">
      <c r="A15" s="13" t="s">
        <v>27</v>
      </c>
      <c r="B15" s="29">
        <v>40</v>
      </c>
      <c r="C15" s="30"/>
      <c r="D15" s="30"/>
      <c r="E15" s="30"/>
      <c r="F15" s="29"/>
      <c r="G15" s="29"/>
      <c r="H15" s="30"/>
      <c r="I15" s="30"/>
      <c r="J15" s="25">
        <v>40</v>
      </c>
      <c r="K15" s="26"/>
      <c r="L15" s="30">
        <v>20</v>
      </c>
      <c r="M15" s="29">
        <v>4</v>
      </c>
      <c r="N15" s="30"/>
      <c r="O15" s="29"/>
      <c r="P15" s="29"/>
      <c r="Q15" s="31">
        <v>24</v>
      </c>
      <c r="R15" s="26"/>
      <c r="S15" s="30">
        <v>26</v>
      </c>
      <c r="T15" s="29">
        <v>10</v>
      </c>
      <c r="U15" s="30">
        <v>17</v>
      </c>
      <c r="V15" s="31">
        <v>53</v>
      </c>
      <c r="W15" s="19"/>
      <c r="X15" s="1"/>
      <c r="Y15" s="1"/>
      <c r="Z15" s="1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</row>
    <row r="16" spans="1:955" s="12" customFormat="1" ht="18" customHeight="1" x14ac:dyDescent="0.2">
      <c r="A16" s="13" t="s">
        <v>28</v>
      </c>
      <c r="B16" s="29">
        <v>8</v>
      </c>
      <c r="C16" s="30"/>
      <c r="D16" s="30"/>
      <c r="E16" s="30"/>
      <c r="F16" s="29"/>
      <c r="G16" s="29"/>
      <c r="H16" s="30"/>
      <c r="I16" s="30"/>
      <c r="J16" s="25">
        <v>8</v>
      </c>
      <c r="K16" s="26"/>
      <c r="L16" s="30">
        <v>30</v>
      </c>
      <c r="M16" s="29">
        <v>4</v>
      </c>
      <c r="N16" s="30"/>
      <c r="O16" s="29">
        <v>1</v>
      </c>
      <c r="P16" s="29"/>
      <c r="Q16" s="31">
        <v>35</v>
      </c>
      <c r="R16" s="26"/>
      <c r="S16" s="30">
        <v>1</v>
      </c>
      <c r="T16" s="29">
        <v>4</v>
      </c>
      <c r="U16" s="30">
        <v>21</v>
      </c>
      <c r="V16" s="31">
        <v>26</v>
      </c>
      <c r="W16" s="19"/>
      <c r="X16" s="1"/>
      <c r="Y16" s="1"/>
      <c r="Z16" s="1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</row>
    <row r="17" spans="1:955" s="12" customFormat="1" ht="18" customHeight="1" x14ac:dyDescent="0.2">
      <c r="A17" s="13" t="s">
        <v>29</v>
      </c>
      <c r="B17" s="29">
        <v>5</v>
      </c>
      <c r="C17" s="30"/>
      <c r="D17" s="30"/>
      <c r="E17" s="30"/>
      <c r="F17" s="29">
        <v>9</v>
      </c>
      <c r="G17" s="29"/>
      <c r="H17" s="30"/>
      <c r="I17" s="30"/>
      <c r="J17" s="25">
        <v>14</v>
      </c>
      <c r="K17" s="26"/>
      <c r="L17" s="30">
        <v>25</v>
      </c>
      <c r="M17" s="29">
        <v>2</v>
      </c>
      <c r="N17" s="30"/>
      <c r="O17" s="29"/>
      <c r="P17" s="29"/>
      <c r="Q17" s="31">
        <v>27</v>
      </c>
      <c r="R17" s="26"/>
      <c r="S17" s="30">
        <v>5</v>
      </c>
      <c r="T17" s="29">
        <v>8</v>
      </c>
      <c r="U17" s="30"/>
      <c r="V17" s="31">
        <v>13</v>
      </c>
      <c r="W17" s="19"/>
      <c r="X17" s="1"/>
      <c r="Y17" s="1"/>
      <c r="Z17" s="1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</row>
    <row r="18" spans="1:955" s="12" customFormat="1" ht="18" customHeight="1" x14ac:dyDescent="0.2">
      <c r="A18" s="13" t="s">
        <v>30</v>
      </c>
      <c r="B18" s="29">
        <v>11</v>
      </c>
      <c r="C18" s="30"/>
      <c r="D18" s="30"/>
      <c r="E18" s="30"/>
      <c r="F18" s="29"/>
      <c r="G18" s="29">
        <v>1</v>
      </c>
      <c r="H18" s="30"/>
      <c r="I18" s="30">
        <v>3</v>
      </c>
      <c r="J18" s="25">
        <v>15</v>
      </c>
      <c r="K18" s="26"/>
      <c r="L18" s="30">
        <v>18</v>
      </c>
      <c r="M18" s="29">
        <v>1</v>
      </c>
      <c r="N18" s="30"/>
      <c r="O18" s="29"/>
      <c r="P18" s="29"/>
      <c r="Q18" s="31">
        <v>19</v>
      </c>
      <c r="R18" s="26"/>
      <c r="S18" s="30">
        <v>3</v>
      </c>
      <c r="T18" s="29">
        <v>4</v>
      </c>
      <c r="U18" s="30">
        <v>2</v>
      </c>
      <c r="V18" s="31">
        <v>9</v>
      </c>
      <c r="W18" s="19"/>
      <c r="X18" s="1"/>
      <c r="Y18" s="1"/>
      <c r="Z18" s="1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</row>
    <row r="19" spans="1:955" s="12" customFormat="1" ht="18" customHeight="1" x14ac:dyDescent="0.2">
      <c r="A19" s="13" t="s">
        <v>31</v>
      </c>
      <c r="B19" s="29">
        <v>14</v>
      </c>
      <c r="C19" s="30"/>
      <c r="D19" s="30"/>
      <c r="E19" s="30"/>
      <c r="F19" s="29"/>
      <c r="G19" s="29"/>
      <c r="H19" s="30"/>
      <c r="I19" s="30"/>
      <c r="J19" s="25">
        <v>14</v>
      </c>
      <c r="K19" s="26"/>
      <c r="L19" s="30">
        <v>6</v>
      </c>
      <c r="M19" s="29">
        <v>2</v>
      </c>
      <c r="N19" s="30"/>
      <c r="O19" s="29">
        <v>1</v>
      </c>
      <c r="P19" s="29"/>
      <c r="Q19" s="31">
        <v>9</v>
      </c>
      <c r="R19" s="26"/>
      <c r="S19" s="30">
        <v>1</v>
      </c>
      <c r="T19" s="29">
        <v>13</v>
      </c>
      <c r="U19" s="30"/>
      <c r="V19" s="31">
        <v>14</v>
      </c>
      <c r="W19" s="19"/>
      <c r="X19" s="1"/>
      <c r="Y19" s="1"/>
      <c r="Z19" s="1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</row>
    <row r="20" spans="1:955" s="6" customFormat="1" ht="18" customHeight="1" x14ac:dyDescent="0.2">
      <c r="A20" s="13" t="s">
        <v>32</v>
      </c>
      <c r="B20" s="32">
        <v>18</v>
      </c>
      <c r="C20" s="33"/>
      <c r="D20" s="33"/>
      <c r="E20" s="33"/>
      <c r="F20" s="32"/>
      <c r="G20" s="32"/>
      <c r="H20" s="33"/>
      <c r="I20" s="33"/>
      <c r="J20" s="25">
        <v>18</v>
      </c>
      <c r="K20" s="26"/>
      <c r="L20" s="33">
        <v>13</v>
      </c>
      <c r="M20" s="32">
        <v>1</v>
      </c>
      <c r="N20" s="33"/>
      <c r="O20" s="32"/>
      <c r="P20" s="32"/>
      <c r="Q20" s="34">
        <v>14</v>
      </c>
      <c r="R20" s="26"/>
      <c r="S20" s="35">
        <v>9</v>
      </c>
      <c r="T20" s="36">
        <v>9</v>
      </c>
      <c r="U20" s="35"/>
      <c r="V20" s="37">
        <v>18</v>
      </c>
      <c r="W20" s="1"/>
      <c r="X20" s="1"/>
      <c r="Y20" s="1"/>
      <c r="Z20" s="1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</row>
    <row r="21" spans="1:955" s="11" customFormat="1" ht="18" customHeight="1" x14ac:dyDescent="0.2">
      <c r="A21" s="16" t="s">
        <v>22</v>
      </c>
      <c r="B21" s="38">
        <f>SUM(B9:B20)</f>
        <v>281</v>
      </c>
      <c r="C21" s="38">
        <f t="shared" ref="C21:J21" si="0">SUM(C9:C20)</f>
        <v>2</v>
      </c>
      <c r="D21" s="38">
        <f t="shared" si="0"/>
        <v>0</v>
      </c>
      <c r="E21" s="38">
        <f t="shared" si="0"/>
        <v>0</v>
      </c>
      <c r="F21" s="38">
        <f t="shared" si="0"/>
        <v>13</v>
      </c>
      <c r="G21" s="38">
        <f t="shared" si="0"/>
        <v>1</v>
      </c>
      <c r="H21" s="38">
        <f t="shared" si="0"/>
        <v>0</v>
      </c>
      <c r="I21" s="38">
        <f t="shared" si="0"/>
        <v>3</v>
      </c>
      <c r="J21" s="38">
        <f t="shared" si="0"/>
        <v>300</v>
      </c>
      <c r="K21" s="21"/>
      <c r="L21" s="18">
        <f>SUM(L9:L20)</f>
        <v>259</v>
      </c>
      <c r="M21" s="18">
        <f t="shared" ref="M21:Q21" si="1">SUM(M9:M20)</f>
        <v>39</v>
      </c>
      <c r="N21" s="18">
        <f t="shared" si="1"/>
        <v>1</v>
      </c>
      <c r="O21" s="18">
        <f t="shared" si="1"/>
        <v>2</v>
      </c>
      <c r="P21" s="18">
        <f t="shared" si="1"/>
        <v>3</v>
      </c>
      <c r="Q21" s="18">
        <f t="shared" si="1"/>
        <v>304</v>
      </c>
      <c r="R21" s="26"/>
      <c r="S21" s="26"/>
      <c r="T21" s="26"/>
      <c r="U21" s="26"/>
      <c r="V21" s="2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</row>
    <row r="22" spans="1:955" ht="20.100000000000001" customHeight="1" x14ac:dyDescent="0.2">
      <c r="A22" s="16" t="s">
        <v>23</v>
      </c>
      <c r="B22" s="38">
        <f>SUM(B21,B8)</f>
        <v>383</v>
      </c>
      <c r="C22" s="38">
        <f t="shared" ref="C22:J22" si="2">SUM(C21,C8)</f>
        <v>24</v>
      </c>
      <c r="D22" s="38">
        <f t="shared" si="2"/>
        <v>0</v>
      </c>
      <c r="E22" s="38">
        <f t="shared" si="2"/>
        <v>0</v>
      </c>
      <c r="F22" s="38">
        <f t="shared" si="2"/>
        <v>59</v>
      </c>
      <c r="G22" s="38">
        <f t="shared" si="2"/>
        <v>2</v>
      </c>
      <c r="H22" s="38">
        <f t="shared" si="2"/>
        <v>0</v>
      </c>
      <c r="I22" s="38">
        <f t="shared" si="2"/>
        <v>4</v>
      </c>
      <c r="J22" s="38">
        <f t="shared" si="2"/>
        <v>472</v>
      </c>
      <c r="K22" s="21"/>
      <c r="L22" s="18">
        <f t="shared" ref="L22:Q22" si="3">SUM(L21,L8)</f>
        <v>371</v>
      </c>
      <c r="M22" s="18">
        <f t="shared" si="3"/>
        <v>50</v>
      </c>
      <c r="N22" s="18">
        <f t="shared" si="3"/>
        <v>24</v>
      </c>
      <c r="O22" s="18">
        <f t="shared" si="3"/>
        <v>2</v>
      </c>
      <c r="P22" s="18">
        <f t="shared" si="3"/>
        <v>7</v>
      </c>
      <c r="Q22" s="18">
        <f t="shared" si="3"/>
        <v>454</v>
      </c>
      <c r="R22" s="7"/>
      <c r="S22" s="7"/>
      <c r="T22" s="7"/>
      <c r="U22" s="7"/>
      <c r="V22" s="7"/>
    </row>
    <row r="23" spans="1:955" ht="18" x14ac:dyDescent="0.2">
      <c r="A23" s="5"/>
      <c r="B23" s="5"/>
      <c r="C23" s="5"/>
      <c r="D23" s="5"/>
      <c r="E23" s="5"/>
      <c r="F23" s="5"/>
      <c r="G23" s="4"/>
      <c r="H23" s="4"/>
      <c r="I23" s="4"/>
      <c r="J23" s="4"/>
      <c r="K23" s="8"/>
    </row>
    <row r="24" spans="1:955" ht="18" x14ac:dyDescent="0.2">
      <c r="A24" s="5"/>
      <c r="B24" s="5"/>
      <c r="C24" s="5"/>
      <c r="D24" s="5"/>
      <c r="E24" s="5"/>
      <c r="F24" s="5"/>
      <c r="G24" s="4"/>
      <c r="H24" s="4"/>
      <c r="I24" s="4"/>
      <c r="J24" s="4"/>
      <c r="K24" s="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955" ht="18" x14ac:dyDescent="0.2">
      <c r="A25" s="17" t="s">
        <v>37</v>
      </c>
      <c r="B25" s="2"/>
      <c r="C25" s="2"/>
      <c r="D25" s="2"/>
      <c r="E25" s="2"/>
      <c r="F25" s="2"/>
      <c r="G25" s="3"/>
      <c r="H25" s="4"/>
      <c r="I25" s="4"/>
      <c r="J25" s="4"/>
      <c r="K25" s="8"/>
      <c r="R25" s="8"/>
    </row>
    <row r="26" spans="1:955" ht="18" x14ac:dyDescent="0.2">
      <c r="A26" s="5"/>
      <c r="B26" s="5"/>
      <c r="C26" s="5"/>
      <c r="D26" s="5"/>
      <c r="E26" s="5"/>
      <c r="F26" s="5"/>
      <c r="G26" s="4"/>
      <c r="H26" s="4"/>
      <c r="I26" s="4"/>
      <c r="J26" s="4"/>
      <c r="K26" s="8"/>
    </row>
    <row r="27" spans="1:955" ht="18" x14ac:dyDescent="0.2">
      <c r="A27" s="5"/>
      <c r="B27" s="5"/>
      <c r="C27" s="5"/>
      <c r="D27" s="5"/>
      <c r="E27" s="5"/>
      <c r="F27" s="5"/>
      <c r="G27" s="4"/>
      <c r="H27" s="4"/>
      <c r="I27" s="4"/>
      <c r="J27" s="4"/>
      <c r="K27" s="8"/>
    </row>
    <row r="28" spans="1:955" x14ac:dyDescent="0.2">
      <c r="A28" s="5"/>
      <c r="B28" s="5"/>
      <c r="C28" s="5"/>
      <c r="D28" s="5"/>
      <c r="E28" s="5"/>
      <c r="F28" s="5"/>
      <c r="G28" s="4"/>
      <c r="H28" s="4"/>
      <c r="I28" s="4"/>
      <c r="J28" s="4"/>
      <c r="K28" s="4"/>
    </row>
  </sheetData>
  <mergeCells count="23">
    <mergeCell ref="A1:C1"/>
    <mergeCell ref="A6:A7"/>
    <mergeCell ref="F6:G6"/>
    <mergeCell ref="B6:C6"/>
    <mergeCell ref="D6:E6"/>
    <mergeCell ref="H6:H7"/>
    <mergeCell ref="Q5:Q7"/>
    <mergeCell ref="L5:M5"/>
    <mergeCell ref="N5:O5"/>
    <mergeCell ref="B4:J5"/>
    <mergeCell ref="L4:Q4"/>
    <mergeCell ref="I6:I7"/>
    <mergeCell ref="L6:L7"/>
    <mergeCell ref="M6:M7"/>
    <mergeCell ref="N6:N7"/>
    <mergeCell ref="O6:O7"/>
    <mergeCell ref="J6:J7"/>
    <mergeCell ref="P5:P7"/>
    <mergeCell ref="S4:V5"/>
    <mergeCell ref="V6:V7"/>
    <mergeCell ref="S6:S7"/>
    <mergeCell ref="T6:T7"/>
    <mergeCell ref="U6:U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horizontalDpi="1200" verticalDpi="1200" r:id="rId1"/>
  <ignoredErrors>
    <ignoredError sqref="B21:J21 L21:Q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Yılmaz</dc:creator>
  <cp:lastModifiedBy>Burcu Yılmaz</cp:lastModifiedBy>
  <cp:lastPrinted>2016-05-02T14:22:20Z</cp:lastPrinted>
  <dcterms:created xsi:type="dcterms:W3CDTF">2015-05-28T11:57:24Z</dcterms:created>
  <dcterms:modified xsi:type="dcterms:W3CDTF">2017-11-02T07:39:44Z</dcterms:modified>
</cp:coreProperties>
</file>